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0" yWindow="460" windowWidth="16680" windowHeight="156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1"/>
  <c r="C12"/>
  <c r="C20"/>
  <c r="C23"/>
  <c r="B23"/>
  <c r="C7"/>
  <c r="B7"/>
</calcChain>
</file>

<file path=xl/sharedStrings.xml><?xml version="1.0" encoding="utf-8"?>
<sst xmlns="http://schemas.openxmlformats.org/spreadsheetml/2006/main" count="22" uniqueCount="22">
  <si>
    <t>rent</t>
    <phoneticPr fontId="1" type="noConversion"/>
  </si>
  <si>
    <t>renter's ins</t>
    <phoneticPr fontId="1" type="noConversion"/>
  </si>
  <si>
    <t>electricity</t>
    <phoneticPr fontId="1" type="noConversion"/>
  </si>
  <si>
    <t>student loans</t>
    <phoneticPr fontId="1" type="noConversion"/>
  </si>
  <si>
    <t>medical</t>
    <phoneticPr fontId="1" type="noConversion"/>
  </si>
  <si>
    <t>transportation</t>
    <phoneticPr fontId="1" type="noConversion"/>
  </si>
  <si>
    <t>cell phone</t>
    <phoneticPr fontId="1" type="noConversion"/>
  </si>
  <si>
    <t>dining out</t>
    <phoneticPr fontId="1" type="noConversion"/>
  </si>
  <si>
    <t>entertainment</t>
    <phoneticPr fontId="1" type="noConversion"/>
  </si>
  <si>
    <t>music lessons</t>
    <phoneticPr fontId="1" type="noConversion"/>
  </si>
  <si>
    <t>travel</t>
    <phoneticPr fontId="1" type="noConversion"/>
  </si>
  <si>
    <t>misc.</t>
    <phoneticPr fontId="1" type="noConversion"/>
  </si>
  <si>
    <t>expenses</t>
    <phoneticPr fontId="1" type="noConversion"/>
  </si>
  <si>
    <t>monthly, one bedroom</t>
    <phoneticPr fontId="1" type="noConversion"/>
  </si>
  <si>
    <t>monthly, shared</t>
    <phoneticPr fontId="1" type="noConversion"/>
  </si>
  <si>
    <t>total</t>
    <phoneticPr fontId="1" type="noConversion"/>
  </si>
  <si>
    <t>Expense</t>
    <phoneticPr fontId="1" type="noConversion"/>
  </si>
  <si>
    <t>single apt</t>
    <phoneticPr fontId="1" type="noConversion"/>
  </si>
  <si>
    <t>shared apt</t>
    <phoneticPr fontId="1" type="noConversion"/>
  </si>
  <si>
    <t>budget</t>
    <phoneticPr fontId="1" type="noConversion"/>
  </si>
  <si>
    <t>difference</t>
    <phoneticPr fontId="1" type="noConversion"/>
  </si>
  <si>
    <t>groceries/supplies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</si>
</sst>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23"/>
  <sheetViews>
    <sheetView tabSelected="1" view="pageLayout" topLeftCell="A3" zoomScale="200" workbookViewId="0">
      <selection activeCell="B20" sqref="B20"/>
    </sheetView>
  </sheetViews>
  <sheetFormatPr baseColWidth="10" defaultRowHeight="13"/>
  <cols>
    <col min="1" max="1" width="14.28515625" customWidth="1"/>
  </cols>
  <sheetData>
    <row r="1" spans="1:3">
      <c r="A1" t="s">
        <v>12</v>
      </c>
      <c r="B1" t="s">
        <v>13</v>
      </c>
      <c r="C1" t="s">
        <v>14</v>
      </c>
    </row>
    <row r="4" spans="1:3">
      <c r="A4" t="s">
        <v>16</v>
      </c>
      <c r="B4" t="s">
        <v>17</v>
      </c>
      <c r="C4" t="s">
        <v>18</v>
      </c>
    </row>
    <row r="6" spans="1:3">
      <c r="A6" t="s">
        <v>0</v>
      </c>
      <c r="B6">
        <v>900</v>
      </c>
      <c r="C6">
        <v>700</v>
      </c>
    </row>
    <row r="7" spans="1:3">
      <c r="A7" t="s">
        <v>1</v>
      </c>
      <c r="B7">
        <f>ROUND(185/12,2)</f>
        <v>15.42</v>
      </c>
      <c r="C7">
        <f>ROUND(150/12, 2)</f>
        <v>12.5</v>
      </c>
    </row>
    <row r="8" spans="1:3">
      <c r="A8" t="s">
        <v>2</v>
      </c>
      <c r="B8">
        <v>20</v>
      </c>
      <c r="C8">
        <v>15</v>
      </c>
    </row>
    <row r="9" spans="1:3">
      <c r="A9" t="s">
        <v>3</v>
      </c>
      <c r="B9">
        <v>200</v>
      </c>
      <c r="C9">
        <v>200</v>
      </c>
    </row>
    <row r="10" spans="1:3">
      <c r="A10" t="s">
        <v>4</v>
      </c>
      <c r="B10">
        <v>15</v>
      </c>
      <c r="C10">
        <v>15</v>
      </c>
    </row>
    <row r="11" spans="1:3">
      <c r="A11" t="s">
        <v>5</v>
      </c>
      <c r="B11">
        <v>50</v>
      </c>
      <c r="C11">
        <v>50</v>
      </c>
    </row>
    <row r="12" spans="1:3">
      <c r="A12" t="s">
        <v>6</v>
      </c>
      <c r="B12">
        <v>120</v>
      </c>
      <c r="C12">
        <f>140/2</f>
        <v>70</v>
      </c>
    </row>
    <row r="13" spans="1:3">
      <c r="A13" t="s">
        <v>21</v>
      </c>
      <c r="B13">
        <v>320</v>
      </c>
      <c r="C13">
        <v>320</v>
      </c>
    </row>
    <row r="14" spans="1:3">
      <c r="A14" t="s">
        <v>7</v>
      </c>
      <c r="B14">
        <v>240</v>
      </c>
      <c r="C14">
        <v>240</v>
      </c>
    </row>
    <row r="15" spans="1:3">
      <c r="A15" t="s">
        <v>8</v>
      </c>
      <c r="B15">
        <v>60</v>
      </c>
      <c r="C15">
        <v>60</v>
      </c>
    </row>
    <row r="16" spans="1:3">
      <c r="A16" t="s">
        <v>9</v>
      </c>
      <c r="B16">
        <v>200</v>
      </c>
      <c r="C16">
        <v>200</v>
      </c>
    </row>
    <row r="17" spans="1:3">
      <c r="A17" t="s">
        <v>10</v>
      </c>
      <c r="B17">
        <v>25</v>
      </c>
      <c r="C17">
        <v>25</v>
      </c>
    </row>
    <row r="18" spans="1:3">
      <c r="A18" t="s">
        <v>11</v>
      </c>
      <c r="B18">
        <v>200</v>
      </c>
      <c r="C18">
        <v>200</v>
      </c>
    </row>
    <row r="19" spans="1:3">
      <c r="B19">
        <v>0</v>
      </c>
      <c r="C19">
        <v>0</v>
      </c>
    </row>
    <row r="20" spans="1:3">
      <c r="A20" t="s">
        <v>15</v>
      </c>
      <c r="B20">
        <f>SUM(B6:B19)</f>
        <v>2365.42</v>
      </c>
      <c r="C20">
        <f>SUM(C6:C19)</f>
        <v>2107.5</v>
      </c>
    </row>
    <row r="22" spans="1:3">
      <c r="A22" t="s">
        <v>19</v>
      </c>
      <c r="B22">
        <v>2055</v>
      </c>
      <c r="C22">
        <v>2055</v>
      </c>
    </row>
    <row r="23" spans="1:3">
      <c r="A23" t="s">
        <v>20</v>
      </c>
      <c r="B23">
        <f>2055-B20</f>
        <v>-310.42000000000007</v>
      </c>
      <c r="C23">
        <f>2055-C20</f>
        <v>-52.5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Rheinlander</dc:creator>
  <cp:lastModifiedBy>Kim Rheinlander</cp:lastModifiedBy>
  <dcterms:created xsi:type="dcterms:W3CDTF">2011-07-14T18:02:03Z</dcterms:created>
  <dcterms:modified xsi:type="dcterms:W3CDTF">2011-08-08T18:11:20Z</dcterms:modified>
</cp:coreProperties>
</file>